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lzraadmin-my.sharepoint.com/personal/kristine_urbanovica_lzra_lv/Documents/Pieteikumi/2026/Nodokļi/"/>
    </mc:Choice>
  </mc:AlternateContent>
  <xr:revisionPtr revIDLastSave="31" documentId="8_{7E95B460-2938-432F-8B86-E43C5A0F19EC}" xr6:coauthVersionLast="47" xr6:coauthVersionMax="47" xr10:uidLastSave="{66196B35-2AC4-41CE-965E-B8E508394FFB}"/>
  <bookViews>
    <workbookView xWindow="-120" yWindow="-120" windowWidth="29040" windowHeight="15720" xr2:uid="{00000000-000D-0000-FFFF-FFFF00000000}"/>
  </bookViews>
  <sheets>
    <sheet name="grafiks" sheetId="2" r:id="rId1"/>
    <sheet name="Sheet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2" l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G33" i="2"/>
  <c r="A8" i="2" l="1"/>
</calcChain>
</file>

<file path=xl/sharedStrings.xml><?xml version="1.0" encoding="utf-8"?>
<sst xmlns="http://schemas.openxmlformats.org/spreadsheetml/2006/main" count="116" uniqueCount="55">
  <si>
    <t xml:space="preserve">Nr. p.k. </t>
  </si>
  <si>
    <t>Izglītības programmas apjoms (stundas):</t>
  </si>
  <si>
    <r>
      <t xml:space="preserve">Ilgums </t>
    </r>
    <r>
      <rPr>
        <sz val="11"/>
        <color theme="1"/>
        <rFont val="Times New Roman"/>
        <family val="1"/>
        <charset val="186"/>
      </rPr>
      <t>(st.)</t>
    </r>
  </si>
  <si>
    <t>Profesionālās pilnveides programma</t>
  </si>
  <si>
    <t>NODOKĻI</t>
  </si>
  <si>
    <t>Mācību laika sadalījums</t>
  </si>
  <si>
    <t xml:space="preserve">Teorija un praktiskās mācības (neklātiene). Pievienotās vērtības nodoklis. </t>
  </si>
  <si>
    <t>Teorija un praktiskās mācības (neklātiene). 
IIN, VSAOI, Solidaritātes nodoklis, MUN</t>
  </si>
  <si>
    <t>15.12.2025.</t>
  </si>
  <si>
    <t>14:30-17:45</t>
  </si>
  <si>
    <t>15.01.2026.</t>
  </si>
  <si>
    <t>19.01.2026.</t>
  </si>
  <si>
    <t>22.01.2026.</t>
  </si>
  <si>
    <t>alternatīvie datumi</t>
  </si>
  <si>
    <t>Klātienes nodarbība</t>
  </si>
  <si>
    <t>Datums</t>
  </si>
  <si>
    <t>Nodarbības veids</t>
  </si>
  <si>
    <t>Tiešsaistes nodarbība</t>
  </si>
  <si>
    <t>Norises laiks</t>
  </si>
  <si>
    <t>Ievads Latvijas nodokļu sistēmā, Likums "Par nodokļiem un nodevām"</t>
  </si>
  <si>
    <t>Pievienotās vērtības nodoklis</t>
  </si>
  <si>
    <t xml:space="preserve">UIN, UVTN. Nodokļi un nodevas. Kombinētie uzdevumi. </t>
  </si>
  <si>
    <t>25.08.</t>
  </si>
  <si>
    <t>27.08.</t>
  </si>
  <si>
    <t>2.09.</t>
  </si>
  <si>
    <t>4.09.</t>
  </si>
  <si>
    <t xml:space="preserve">
IIN, VSAOI, Solidaritātes nodoklis, MUN</t>
  </si>
  <si>
    <t>8.09.</t>
  </si>
  <si>
    <t>10.09.</t>
  </si>
  <si>
    <t>15.09.</t>
  </si>
  <si>
    <t>17.09.</t>
  </si>
  <si>
    <t>22.09.</t>
  </si>
  <si>
    <t>24.09.</t>
  </si>
  <si>
    <t>29.09.</t>
  </si>
  <si>
    <t>Eksāmens</t>
  </si>
  <si>
    <t>Noslēguma nodarbība. Uzdevumu analīze.</t>
  </si>
  <si>
    <t>Izglītības programmas īstenošanas periods:</t>
  </si>
  <si>
    <t xml:space="preserve">Teorija un praktiskās mācības (neklātiene). Nodokļi un nodevas.  Uzņēmumu ienākuma nodoklis. Uzņēmumu vieglo transportlīdzekļu nodoklis. </t>
  </si>
  <si>
    <t>Teorija un praktiskās mācības (neklātiene). Ievads Latvijas nodokļu sistēmā. Likums "Par nodokļiem un nodevām".</t>
  </si>
  <si>
    <t>25.08.2026. - 9.11.2026.</t>
  </si>
  <si>
    <t>1.10.</t>
  </si>
  <si>
    <t>8.10.</t>
  </si>
  <si>
    <t>13.10.</t>
  </si>
  <si>
    <t>15.10.</t>
  </si>
  <si>
    <t>20.10.</t>
  </si>
  <si>
    <t>22.10.</t>
  </si>
  <si>
    <t>27.10.</t>
  </si>
  <si>
    <t>29.10.</t>
  </si>
  <si>
    <t>3.11.</t>
  </si>
  <si>
    <t>9.11.</t>
  </si>
  <si>
    <t>25.08.- 27.08.</t>
  </si>
  <si>
    <t>28.08.- 22.09.</t>
  </si>
  <si>
    <t>23.09.-8.10.</t>
  </si>
  <si>
    <t>9.10.-29.10.</t>
  </si>
  <si>
    <t>5.10.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</si>
</sst>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8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b/>
      <sz val="11"/>
      <color rgb="FFFF0000"/>
      <name val="Times New Roman"/>
      <family val="1"/>
    </font>
    <font>
      <b/>
      <sz val="11"/>
      <color rgb="FFFF0000"/>
      <name val="Times New Roman"/>
      <family val="1"/>
      <charset val="186"/>
    </font>
    <font>
      <b/>
      <sz val="11"/>
      <name val="Times New Roman"/>
      <family val="1"/>
    </font>
    <font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5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11" fillId="0" borderId="2" xfId="1" applyBorder="1" applyAlignment="1">
      <alignment horizontal="center" vertical="center"/>
    </xf>
    <xf numFmtId="0" fontId="7" fillId="4" borderId="1" xfId="0" applyFont="1" applyFill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7" fillId="4" borderId="1" xfId="0" applyFont="1" applyFill="1" applyBorder="1" applyAlignment="1">
      <alignment horizontal="center" vertical="justify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2" fillId="3" borderId="2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wrapText="1"/>
    </xf>
    <xf numFmtId="0" fontId="9" fillId="4" borderId="2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left" vertical="justify"/>
    </xf>
    <xf numFmtId="0" fontId="8" fillId="0" borderId="1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48"/>
  <sheetViews>
    <sheetView tabSelected="1" topLeftCell="A21" workbookViewId="0">
      <selection activeCell="D39" sqref="D39"/>
    </sheetView>
  </sheetViews>
  <sheetFormatPr defaultRowHeight="15" x14ac:dyDescent="0.25"/>
  <cols>
    <col min="1" max="1" width="6.140625" customWidth="1"/>
    <col min="2" max="2" width="12.7109375" customWidth="1"/>
    <col min="3" max="3" width="12.85546875" hidden="1" customWidth="1"/>
    <col min="4" max="4" width="22.5703125" customWidth="1"/>
    <col min="5" max="5" width="23.42578125" customWidth="1"/>
    <col min="6" max="6" width="5" customWidth="1"/>
    <col min="7" max="7" width="6.85546875" customWidth="1"/>
    <col min="8" max="8" width="43.7109375" style="6" customWidth="1"/>
    <col min="9" max="9" width="8.28515625" customWidth="1"/>
  </cols>
  <sheetData>
    <row r="2" spans="1:8" x14ac:dyDescent="0.25">
      <c r="E2" s="45" t="s">
        <v>3</v>
      </c>
      <c r="F2" s="45"/>
      <c r="G2" s="45"/>
    </row>
    <row r="3" spans="1:8" ht="18.75" x14ac:dyDescent="0.3">
      <c r="E3" s="46" t="s">
        <v>4</v>
      </c>
      <c r="F3" s="46"/>
      <c r="G3" s="46"/>
    </row>
    <row r="4" spans="1:8" ht="15.75" x14ac:dyDescent="0.25">
      <c r="A4" s="47" t="s">
        <v>1</v>
      </c>
      <c r="B4" s="47"/>
      <c r="C4" s="47"/>
      <c r="D4" s="47"/>
      <c r="E4" s="45">
        <v>165</v>
      </c>
      <c r="F4" s="45"/>
      <c r="G4" s="45"/>
    </row>
    <row r="5" spans="1:8" ht="34.5" customHeight="1" x14ac:dyDescent="0.25">
      <c r="A5" s="42" t="s">
        <v>36</v>
      </c>
      <c r="B5" s="42"/>
      <c r="C5" s="42"/>
      <c r="D5" s="42"/>
      <c r="E5" s="45" t="s">
        <v>39</v>
      </c>
      <c r="F5" s="45"/>
      <c r="G5" s="45"/>
    </row>
    <row r="6" spans="1:8" ht="29.25" x14ac:dyDescent="0.25">
      <c r="A6" s="1" t="s">
        <v>0</v>
      </c>
      <c r="B6" s="1" t="s">
        <v>15</v>
      </c>
      <c r="C6" s="32" t="s">
        <v>13</v>
      </c>
      <c r="D6" s="1" t="s">
        <v>16</v>
      </c>
      <c r="E6" s="50" t="s">
        <v>18</v>
      </c>
      <c r="F6" s="51"/>
      <c r="G6" s="1" t="s">
        <v>2</v>
      </c>
      <c r="H6" s="36" t="s">
        <v>5</v>
      </c>
    </row>
    <row r="7" spans="1:8" ht="27.75" customHeight="1" x14ac:dyDescent="0.25">
      <c r="A7" s="23">
        <v>1</v>
      </c>
      <c r="B7" s="9" t="s">
        <v>22</v>
      </c>
      <c r="C7" s="9"/>
      <c r="D7" s="8" t="s">
        <v>17</v>
      </c>
      <c r="E7" s="38" t="s">
        <v>9</v>
      </c>
      <c r="F7" s="39"/>
      <c r="G7" s="28">
        <v>4</v>
      </c>
      <c r="H7" s="18" t="s">
        <v>19</v>
      </c>
    </row>
    <row r="8" spans="1:8" ht="42" customHeight="1" x14ac:dyDescent="0.25">
      <c r="A8" s="2">
        <f>A7+1</f>
        <v>2</v>
      </c>
      <c r="B8" s="37" t="s">
        <v>50</v>
      </c>
      <c r="C8" s="24"/>
      <c r="D8" s="17"/>
      <c r="E8" s="48"/>
      <c r="F8" s="49"/>
      <c r="G8" s="5">
        <v>9</v>
      </c>
      <c r="H8" s="19" t="s">
        <v>38</v>
      </c>
    </row>
    <row r="9" spans="1:8" ht="26.25" customHeight="1" x14ac:dyDescent="0.25">
      <c r="A9" s="2">
        <f t="shared" ref="A9:A32" si="0">A8+1</f>
        <v>3</v>
      </c>
      <c r="B9" s="11" t="s">
        <v>23</v>
      </c>
      <c r="C9" s="31"/>
      <c r="D9" s="8" t="s">
        <v>17</v>
      </c>
      <c r="E9" s="38" t="s">
        <v>9</v>
      </c>
      <c r="F9" s="39"/>
      <c r="G9" s="10">
        <v>4</v>
      </c>
      <c r="H9" s="18" t="s">
        <v>19</v>
      </c>
    </row>
    <row r="10" spans="1:8" ht="26.25" x14ac:dyDescent="0.25">
      <c r="A10" s="2">
        <f t="shared" si="0"/>
        <v>4</v>
      </c>
      <c r="B10" s="22" t="s">
        <v>51</v>
      </c>
      <c r="C10" s="22"/>
      <c r="D10" s="21"/>
      <c r="E10" s="43"/>
      <c r="F10" s="44"/>
      <c r="G10" s="3">
        <v>28</v>
      </c>
      <c r="H10" s="19" t="s">
        <v>6</v>
      </c>
    </row>
    <row r="11" spans="1:8" ht="24.6" customHeight="1" x14ac:dyDescent="0.25">
      <c r="A11" s="2">
        <f t="shared" si="0"/>
        <v>5</v>
      </c>
      <c r="B11" s="11" t="s">
        <v>24</v>
      </c>
      <c r="C11" s="11"/>
      <c r="D11" s="8" t="s">
        <v>17</v>
      </c>
      <c r="E11" s="38" t="s">
        <v>9</v>
      </c>
      <c r="F11" s="39"/>
      <c r="G11" s="12">
        <v>4</v>
      </c>
      <c r="H11" s="18" t="s">
        <v>20</v>
      </c>
    </row>
    <row r="12" spans="1:8" ht="21" customHeight="1" x14ac:dyDescent="0.25">
      <c r="A12" s="2">
        <f t="shared" si="0"/>
        <v>6</v>
      </c>
      <c r="B12" s="11" t="s">
        <v>25</v>
      </c>
      <c r="C12" s="11"/>
      <c r="D12" s="8" t="s">
        <v>17</v>
      </c>
      <c r="E12" s="38" t="s">
        <v>9</v>
      </c>
      <c r="F12" s="39"/>
      <c r="G12" s="12">
        <v>4</v>
      </c>
      <c r="H12" s="18" t="s">
        <v>20</v>
      </c>
    </row>
    <row r="13" spans="1:8" ht="21" customHeight="1" x14ac:dyDescent="0.25">
      <c r="A13" s="2">
        <f t="shared" si="0"/>
        <v>7</v>
      </c>
      <c r="B13" s="11" t="s">
        <v>27</v>
      </c>
      <c r="C13" s="11"/>
      <c r="D13" s="8" t="s">
        <v>17</v>
      </c>
      <c r="E13" s="38" t="s">
        <v>9</v>
      </c>
      <c r="F13" s="39"/>
      <c r="G13" s="12">
        <v>4</v>
      </c>
      <c r="H13" s="18" t="s">
        <v>20</v>
      </c>
    </row>
    <row r="14" spans="1:8" ht="21" customHeight="1" x14ac:dyDescent="0.25">
      <c r="A14" s="2">
        <f t="shared" si="0"/>
        <v>8</v>
      </c>
      <c r="B14" s="11" t="s">
        <v>28</v>
      </c>
      <c r="C14" s="11"/>
      <c r="D14" s="8" t="s">
        <v>17</v>
      </c>
      <c r="E14" s="38" t="s">
        <v>9</v>
      </c>
      <c r="F14" s="39"/>
      <c r="G14" s="12">
        <v>4</v>
      </c>
      <c r="H14" s="18" t="s">
        <v>20</v>
      </c>
    </row>
    <row r="15" spans="1:8" ht="21" customHeight="1" x14ac:dyDescent="0.25">
      <c r="A15" s="2">
        <f t="shared" si="0"/>
        <v>9</v>
      </c>
      <c r="B15" s="11" t="s">
        <v>29</v>
      </c>
      <c r="C15" s="11"/>
      <c r="D15" s="8" t="s">
        <v>17</v>
      </c>
      <c r="E15" s="38" t="s">
        <v>9</v>
      </c>
      <c r="F15" s="39"/>
      <c r="G15" s="12">
        <v>4</v>
      </c>
      <c r="H15" s="18" t="s">
        <v>20</v>
      </c>
    </row>
    <row r="16" spans="1:8" ht="21" customHeight="1" x14ac:dyDescent="0.25">
      <c r="A16" s="2">
        <f t="shared" si="0"/>
        <v>10</v>
      </c>
      <c r="B16" s="11" t="s">
        <v>30</v>
      </c>
      <c r="C16" s="11"/>
      <c r="D16" s="8" t="s">
        <v>17</v>
      </c>
      <c r="E16" s="38" t="s">
        <v>9</v>
      </c>
      <c r="F16" s="39"/>
      <c r="G16" s="12">
        <v>4</v>
      </c>
      <c r="H16" s="18" t="s">
        <v>20</v>
      </c>
    </row>
    <row r="17" spans="1:8" ht="21" customHeight="1" x14ac:dyDescent="0.25">
      <c r="A17" s="2">
        <f t="shared" si="0"/>
        <v>11</v>
      </c>
      <c r="B17" s="11" t="s">
        <v>31</v>
      </c>
      <c r="C17" s="11" t="s">
        <v>8</v>
      </c>
      <c r="D17" s="8" t="s">
        <v>17</v>
      </c>
      <c r="E17" s="38" t="s">
        <v>9</v>
      </c>
      <c r="F17" s="39"/>
      <c r="G17" s="12">
        <v>4</v>
      </c>
      <c r="H17" s="18" t="s">
        <v>20</v>
      </c>
    </row>
    <row r="18" spans="1:8" ht="39" x14ac:dyDescent="0.25">
      <c r="A18" s="2">
        <f t="shared" si="0"/>
        <v>12</v>
      </c>
      <c r="B18" s="34" t="s">
        <v>52</v>
      </c>
      <c r="C18" s="27"/>
      <c r="D18" s="14"/>
      <c r="E18" s="15"/>
      <c r="F18" s="16"/>
      <c r="G18" s="13">
        <v>20</v>
      </c>
      <c r="H18" s="19" t="s">
        <v>37</v>
      </c>
    </row>
    <row r="19" spans="1:8" ht="27.6" customHeight="1" x14ac:dyDescent="0.25">
      <c r="A19" s="2">
        <f t="shared" si="0"/>
        <v>13</v>
      </c>
      <c r="B19" s="33" t="s">
        <v>32</v>
      </c>
      <c r="C19" s="29" t="s">
        <v>10</v>
      </c>
      <c r="D19" s="8" t="s">
        <v>17</v>
      </c>
      <c r="E19" s="38" t="s">
        <v>9</v>
      </c>
      <c r="F19" s="39"/>
      <c r="G19" s="12">
        <v>4</v>
      </c>
      <c r="H19" s="20" t="s">
        <v>21</v>
      </c>
    </row>
    <row r="20" spans="1:8" ht="27.6" customHeight="1" x14ac:dyDescent="0.25">
      <c r="A20" s="2">
        <f t="shared" si="0"/>
        <v>14</v>
      </c>
      <c r="B20" s="33" t="s">
        <v>33</v>
      </c>
      <c r="C20" s="29" t="s">
        <v>10</v>
      </c>
      <c r="D20" s="8" t="s">
        <v>17</v>
      </c>
      <c r="E20" s="38" t="s">
        <v>9</v>
      </c>
      <c r="F20" s="39"/>
      <c r="G20" s="12">
        <v>4</v>
      </c>
      <c r="H20" s="20" t="s">
        <v>21</v>
      </c>
    </row>
    <row r="21" spans="1:8" ht="27.6" customHeight="1" x14ac:dyDescent="0.25">
      <c r="A21" s="2">
        <f t="shared" si="0"/>
        <v>15</v>
      </c>
      <c r="B21" s="33" t="s">
        <v>40</v>
      </c>
      <c r="C21" s="29" t="s">
        <v>10</v>
      </c>
      <c r="D21" s="8" t="s">
        <v>17</v>
      </c>
      <c r="E21" s="38" t="s">
        <v>9</v>
      </c>
      <c r="F21" s="39"/>
      <c r="G21" s="12">
        <v>4</v>
      </c>
      <c r="H21" s="20" t="s">
        <v>21</v>
      </c>
    </row>
    <row r="22" spans="1:8" ht="27.6" customHeight="1" x14ac:dyDescent="0.25">
      <c r="A22" s="2">
        <f t="shared" si="0"/>
        <v>16</v>
      </c>
      <c r="B22" s="33" t="s">
        <v>54</v>
      </c>
      <c r="C22" s="29" t="s">
        <v>10</v>
      </c>
      <c r="D22" s="8" t="s">
        <v>17</v>
      </c>
      <c r="E22" s="38" t="s">
        <v>9</v>
      </c>
      <c r="F22" s="39"/>
      <c r="G22" s="12">
        <v>4</v>
      </c>
      <c r="H22" s="20" t="s">
        <v>21</v>
      </c>
    </row>
    <row r="23" spans="1:8" ht="27.6" customHeight="1" x14ac:dyDescent="0.25">
      <c r="A23" s="2">
        <f t="shared" si="0"/>
        <v>17</v>
      </c>
      <c r="B23" s="33" t="s">
        <v>41</v>
      </c>
      <c r="C23" s="29" t="s">
        <v>10</v>
      </c>
      <c r="D23" s="8" t="s">
        <v>17</v>
      </c>
      <c r="E23" s="38" t="s">
        <v>9</v>
      </c>
      <c r="F23" s="39"/>
      <c r="G23" s="12">
        <v>4</v>
      </c>
      <c r="H23" s="20" t="s">
        <v>21</v>
      </c>
    </row>
    <row r="24" spans="1:8" ht="30.6" customHeight="1" x14ac:dyDescent="0.25">
      <c r="A24" s="2">
        <f t="shared" si="0"/>
        <v>18</v>
      </c>
      <c r="B24" s="27" t="s">
        <v>53</v>
      </c>
      <c r="C24" s="25"/>
      <c r="D24" s="21"/>
      <c r="E24" s="43"/>
      <c r="F24" s="44"/>
      <c r="G24" s="3">
        <v>20</v>
      </c>
      <c r="H24" s="19" t="s">
        <v>7</v>
      </c>
    </row>
    <row r="25" spans="1:8" ht="26.25" x14ac:dyDescent="0.25">
      <c r="A25" s="2">
        <f t="shared" si="0"/>
        <v>19</v>
      </c>
      <c r="B25" s="33" t="s">
        <v>42</v>
      </c>
      <c r="C25" s="26"/>
      <c r="D25" s="8" t="s">
        <v>17</v>
      </c>
      <c r="E25" s="38" t="s">
        <v>9</v>
      </c>
      <c r="F25" s="39"/>
      <c r="G25" s="12">
        <v>4</v>
      </c>
      <c r="H25" s="18" t="s">
        <v>26</v>
      </c>
    </row>
    <row r="26" spans="1:8" ht="26.25" x14ac:dyDescent="0.25">
      <c r="A26" s="2">
        <f t="shared" si="0"/>
        <v>20</v>
      </c>
      <c r="B26" s="33" t="s">
        <v>43</v>
      </c>
      <c r="C26" s="26"/>
      <c r="D26" s="8" t="s">
        <v>17</v>
      </c>
      <c r="E26" s="38" t="s">
        <v>9</v>
      </c>
      <c r="F26" s="39"/>
      <c r="G26" s="12">
        <v>4</v>
      </c>
      <c r="H26" s="18" t="s">
        <v>26</v>
      </c>
    </row>
    <row r="27" spans="1:8" ht="26.25" x14ac:dyDescent="0.25">
      <c r="A27" s="2">
        <f t="shared" si="0"/>
        <v>21</v>
      </c>
      <c r="B27" s="33" t="s">
        <v>44</v>
      </c>
      <c r="C27" s="26"/>
      <c r="D27" s="8" t="s">
        <v>17</v>
      </c>
      <c r="E27" s="38" t="s">
        <v>9</v>
      </c>
      <c r="F27" s="39"/>
      <c r="G27" s="12">
        <v>4</v>
      </c>
      <c r="H27" s="18" t="s">
        <v>26</v>
      </c>
    </row>
    <row r="28" spans="1:8" ht="26.25" x14ac:dyDescent="0.25">
      <c r="A28" s="2">
        <f t="shared" si="0"/>
        <v>22</v>
      </c>
      <c r="B28" s="33" t="s">
        <v>45</v>
      </c>
      <c r="C28" s="30"/>
      <c r="D28" s="8" t="s">
        <v>17</v>
      </c>
      <c r="E28" s="38" t="s">
        <v>9</v>
      </c>
      <c r="F28" s="39"/>
      <c r="G28" s="12">
        <v>4</v>
      </c>
      <c r="H28" s="18" t="s">
        <v>26</v>
      </c>
    </row>
    <row r="29" spans="1:8" ht="26.25" x14ac:dyDescent="0.25">
      <c r="A29" s="2">
        <f t="shared" si="0"/>
        <v>23</v>
      </c>
      <c r="B29" s="33" t="s">
        <v>46</v>
      </c>
      <c r="C29" s="30"/>
      <c r="D29" s="8" t="s">
        <v>17</v>
      </c>
      <c r="E29" s="38" t="s">
        <v>9</v>
      </c>
      <c r="F29" s="39"/>
      <c r="G29" s="12">
        <v>4</v>
      </c>
      <c r="H29" s="18" t="s">
        <v>26</v>
      </c>
    </row>
    <row r="30" spans="1:8" ht="26.25" x14ac:dyDescent="0.25">
      <c r="A30" s="2">
        <f t="shared" si="0"/>
        <v>24</v>
      </c>
      <c r="B30" s="33" t="s">
        <v>47</v>
      </c>
      <c r="C30" s="30"/>
      <c r="D30" s="8" t="s">
        <v>17</v>
      </c>
      <c r="E30" s="38" t="s">
        <v>9</v>
      </c>
      <c r="F30" s="39"/>
      <c r="G30" s="12">
        <v>4</v>
      </c>
      <c r="H30" s="18" t="s">
        <v>26</v>
      </c>
    </row>
    <row r="31" spans="1:8" x14ac:dyDescent="0.25">
      <c r="A31" s="2">
        <f t="shared" si="0"/>
        <v>25</v>
      </c>
      <c r="B31" s="33" t="s">
        <v>48</v>
      </c>
      <c r="C31" s="29" t="s">
        <v>12</v>
      </c>
      <c r="D31" s="8" t="s">
        <v>17</v>
      </c>
      <c r="E31" s="38" t="s">
        <v>9</v>
      </c>
      <c r="F31" s="39"/>
      <c r="G31" s="12">
        <v>4</v>
      </c>
      <c r="H31" s="35" t="s">
        <v>34</v>
      </c>
    </row>
    <row r="32" spans="1:8" x14ac:dyDescent="0.25">
      <c r="A32" s="2">
        <f t="shared" si="0"/>
        <v>26</v>
      </c>
      <c r="B32" s="33" t="s">
        <v>49</v>
      </c>
      <c r="C32" s="29" t="s">
        <v>11</v>
      </c>
      <c r="D32" s="11" t="s">
        <v>14</v>
      </c>
      <c r="E32" s="38" t="s">
        <v>9</v>
      </c>
      <c r="F32" s="39"/>
      <c r="G32" s="12">
        <v>4</v>
      </c>
      <c r="H32" s="35" t="s">
        <v>35</v>
      </c>
    </row>
    <row r="33" spans="1:8" x14ac:dyDescent="0.25">
      <c r="A33" s="3"/>
      <c r="B33" s="3"/>
      <c r="C33" s="3"/>
      <c r="D33" s="4"/>
      <c r="E33" s="40"/>
      <c r="F33" s="41"/>
      <c r="G33" s="3">
        <f>SUM(G7:G32)</f>
        <v>165</v>
      </c>
      <c r="H33" s="7"/>
    </row>
    <row r="34" spans="1:8" ht="27.75" customHeight="1" x14ac:dyDescent="0.25">
      <c r="H34"/>
    </row>
    <row r="35" spans="1:8" x14ac:dyDescent="0.25">
      <c r="H35"/>
    </row>
    <row r="36" spans="1:8" x14ac:dyDescent="0.25">
      <c r="H36"/>
    </row>
    <row r="37" spans="1:8" x14ac:dyDescent="0.25">
      <c r="H37"/>
    </row>
    <row r="38" spans="1:8" x14ac:dyDescent="0.25">
      <c r="H38"/>
    </row>
    <row r="39" spans="1:8" x14ac:dyDescent="0.25">
      <c r="H39"/>
    </row>
    <row r="40" spans="1:8" x14ac:dyDescent="0.25">
      <c r="H40"/>
    </row>
    <row r="41" spans="1:8" x14ac:dyDescent="0.25">
      <c r="H41"/>
    </row>
    <row r="42" spans="1:8" x14ac:dyDescent="0.25">
      <c r="H42"/>
    </row>
    <row r="43" spans="1:8" x14ac:dyDescent="0.25">
      <c r="H43"/>
    </row>
    <row r="44" spans="1:8" x14ac:dyDescent="0.25">
      <c r="H44"/>
    </row>
    <row r="45" spans="1:8" x14ac:dyDescent="0.25">
      <c r="H45"/>
    </row>
    <row r="46" spans="1:8" x14ac:dyDescent="0.25">
      <c r="H46"/>
    </row>
    <row r="47" spans="1:8" x14ac:dyDescent="0.25">
      <c r="H47"/>
    </row>
    <row r="48" spans="1:8" x14ac:dyDescent="0.25">
      <c r="H48"/>
    </row>
  </sheetData>
  <mergeCells count="33">
    <mergeCell ref="E10:F10"/>
    <mergeCell ref="E27:F27"/>
    <mergeCell ref="E29:F29"/>
    <mergeCell ref="A5:D5"/>
    <mergeCell ref="E24:F24"/>
    <mergeCell ref="E2:G2"/>
    <mergeCell ref="E3:G3"/>
    <mergeCell ref="A4:D4"/>
    <mergeCell ref="E8:F8"/>
    <mergeCell ref="E4:G4"/>
    <mergeCell ref="E5:G5"/>
    <mergeCell ref="E6:F6"/>
    <mergeCell ref="E7:F7"/>
    <mergeCell ref="E9:F9"/>
    <mergeCell ref="E19:F19"/>
    <mergeCell ref="E20:F20"/>
    <mergeCell ref="E21:F21"/>
    <mergeCell ref="E28:F28"/>
    <mergeCell ref="E30:F30"/>
    <mergeCell ref="E33:F33"/>
    <mergeCell ref="E11:F11"/>
    <mergeCell ref="E12:F12"/>
    <mergeCell ref="E13:F13"/>
    <mergeCell ref="E31:F31"/>
    <mergeCell ref="E32:F32"/>
    <mergeCell ref="E14:F14"/>
    <mergeCell ref="E15:F15"/>
    <mergeCell ref="E16:F16"/>
    <mergeCell ref="E22:F22"/>
    <mergeCell ref="E23:F23"/>
    <mergeCell ref="E17:F17"/>
    <mergeCell ref="E25:F25"/>
    <mergeCell ref="E26:F26"/>
  </mergeCells>
  <phoneticPr fontId="10" type="noConversion"/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CC0C1-E05F-490F-BD68-E537418A75FF}">
  <sheetPr>
    <pageSetUpPr fitToPage="1"/>
  </sheetPr>
  <dimension ref="A1"/>
  <sheetViews>
    <sheetView topLeftCell="A3" workbookViewId="0">
      <selection activeCell="L29" sqref="L29"/>
    </sheetView>
  </sheetViews>
  <sheetFormatPr defaultRowHeight="15" x14ac:dyDescent="0.25"/>
  <sheetData/>
  <pageMargins left="0.7" right="0.7" top="0.75" bottom="0.75" header="0.3" footer="0.3"/>
  <pageSetup paperSize="9" scale="6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grafiks</vt:lpstr>
      <vt:lpstr>Sheet1</vt:lpstr>
    </vt:vector>
  </TitlesOfParts>
  <Company>CFLA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Kristine Urbanovica | LZRAIC</cp:lastModifiedBy>
  <cp:lastPrinted>2026-04-16T11:56:44Z</cp:lastPrinted>
  <dcterms:created xsi:type="dcterms:W3CDTF">2015-05-13T06:00:40Z</dcterms:created>
  <dcterms:modified xsi:type="dcterms:W3CDTF">2026-04-17T07:38:44Z</dcterms:modified>
</cp:coreProperties>
</file>